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<sst xmlns="http://schemas.openxmlformats.org/spreadsheetml/2006/main" count="90" uniqueCount="68">
  <si>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</si>
  <si>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</si>
  <si>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</si>
  <si>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</si>
  <si>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</si>
  <si>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</si>
  <si>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</si>
  <si>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</si>
  <si>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</si>
  <si>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</si>
  <si>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</si>
  <si>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</si>
  <si>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</si>
  <si>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</si>
  <si>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</si>
  <si>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</si>
  <si>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</si>
  <si>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</si>
  <si>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</si>
  <si>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</si>
  <si>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</si>
  <si>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</si>
  <si>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</si>
  <si>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</si>
  <si>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</si>
  <si>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</si>
  <si>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</si>
  <si>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</si>
  <si>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</si>
  <si>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</si>
  <si>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</si>
  <si>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</si>
  <si>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</si>
  <si>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</si>
  <si>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</si>
  <si>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</si>
  <si>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</si>
  <si>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</si>
  <si>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</si>
  <si>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</si>
  <si>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</si>
  <si>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</si>
  <si>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</si>
  <si>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</si>
  <si>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</si>
  <si>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</si>
  <si>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</si>
  <si>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</si>
  <si>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</si>
  <si>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</si>
  <si>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</si>
  <si>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</si>
  <si>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</si>
  <si>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</si>
  <si>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</si>
  <si>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</si>
  <si>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</si>
  <si>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</si>
  <si>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>LIMPEZA DOMÉSTICA</t>
  </si>
  <si>
    <t>PESQUISA DE PREÇOS DOS PRODUTOS QUE COMPÕEM A CESTA BÁSICA REALIZADA NO DIA 03/07/2017.</t>
  </si>
  <si>
    <t>DATA DA COLETA: 30/06 E 03/07/2017.</t>
  </si>
  <si>
    <t xml:space="preserve"> -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</si>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</sst>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29" xfId="0" applyNumberFormat="1" applyFont="1" applyBorder="1" applyAlignment="1">
      <alignment horizontal="center" vertical="center" textRotation="90"/>
    </xf>
    <xf numFmtId="4" fontId="1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K25" sqref="K25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22.25" customHeight="1" thickBot="1">
      <c r="A3" s="69" t="s">
        <v>1</v>
      </c>
      <c r="B3" s="70"/>
      <c r="C3" s="56" t="s">
        <v>2</v>
      </c>
      <c r="D3" s="53" t="s">
        <v>3</v>
      </c>
      <c r="E3" s="53" t="s">
        <v>4</v>
      </c>
      <c r="F3" s="54" t="s">
        <v>5</v>
      </c>
      <c r="G3" s="53" t="s">
        <v>67</v>
      </c>
      <c r="H3" s="53" t="s">
        <v>51</v>
      </c>
      <c r="I3" s="54" t="s">
        <v>64</v>
      </c>
      <c r="J3" s="53" t="s">
        <v>52</v>
      </c>
      <c r="K3" s="53" t="s">
        <v>62</v>
      </c>
      <c r="L3" s="53" t="s">
        <v>63</v>
      </c>
      <c r="M3" s="36" t="s">
        <v>55</v>
      </c>
      <c r="N3" s="36" t="s">
        <v>56</v>
      </c>
      <c r="O3" s="46" t="s">
        <v>54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9.95</v>
      </c>
      <c r="D5" s="37">
        <v>11.4</v>
      </c>
      <c r="E5" s="37">
        <v>12.45</v>
      </c>
      <c r="F5" s="37" t="s">
        <v>61</v>
      </c>
      <c r="G5" s="37">
        <v>8.99</v>
      </c>
      <c r="H5" s="37">
        <v>12.49</v>
      </c>
      <c r="I5" s="37">
        <v>11.9</v>
      </c>
      <c r="J5" s="37">
        <v>13.69</v>
      </c>
      <c r="K5" s="50">
        <v>9.95</v>
      </c>
      <c r="L5" s="38">
        <v>17.9</v>
      </c>
      <c r="M5" s="4">
        <f aca="true" t="shared" si="0" ref="M5:M25">SMALL(C5:L5,1)</f>
        <v>8.99</v>
      </c>
      <c r="N5" s="4">
        <f aca="true" t="shared" si="1" ref="N5:N25">LARGE(C5:L5,1)</f>
        <v>17.9</v>
      </c>
      <c r="O5" s="24">
        <f>(N5-M5)/M5</f>
        <v>0.9911012235817573</v>
      </c>
    </row>
    <row r="6" spans="1:15" s="25" customFormat="1" ht="15">
      <c r="A6" s="28" t="s">
        <v>11</v>
      </c>
      <c r="B6" s="2" t="s">
        <v>12</v>
      </c>
      <c r="C6" s="39">
        <v>6.6</v>
      </c>
      <c r="D6" s="39">
        <v>4.98</v>
      </c>
      <c r="E6" s="39">
        <v>5.18</v>
      </c>
      <c r="F6" s="39">
        <v>5.98</v>
      </c>
      <c r="G6" s="39">
        <v>3.98</v>
      </c>
      <c r="H6" s="39">
        <v>5.7</v>
      </c>
      <c r="I6" s="39">
        <v>4.98</v>
      </c>
      <c r="J6" s="39">
        <v>6.29</v>
      </c>
      <c r="K6" s="51"/>
      <c r="L6" s="40">
        <v>4.76</v>
      </c>
      <c r="M6" s="4">
        <f t="shared" si="0"/>
        <v>3.98</v>
      </c>
      <c r="N6" s="4">
        <f t="shared" si="1"/>
        <v>6.6</v>
      </c>
      <c r="O6" s="24">
        <f aca="true" t="shared" si="2" ref="O6:O34">(N6-M6)/M6</f>
        <v>0.6582914572864321</v>
      </c>
    </row>
    <row r="7" spans="1:15" ht="15">
      <c r="A7" s="28" t="s">
        <v>13</v>
      </c>
      <c r="B7" s="2" t="s">
        <v>10</v>
      </c>
      <c r="C7" s="39">
        <v>9.59</v>
      </c>
      <c r="D7" s="39">
        <v>9.39</v>
      </c>
      <c r="E7" s="39">
        <v>9.98</v>
      </c>
      <c r="F7" s="39">
        <v>9.48</v>
      </c>
      <c r="G7" s="39">
        <v>8.79</v>
      </c>
      <c r="H7" s="39">
        <v>8.95</v>
      </c>
      <c r="I7" s="39">
        <v>9.9</v>
      </c>
      <c r="J7" s="39">
        <v>10.99</v>
      </c>
      <c r="K7" s="51">
        <v>9.19</v>
      </c>
      <c r="L7" s="40">
        <v>7.98</v>
      </c>
      <c r="M7" s="4">
        <f t="shared" si="0"/>
        <v>7.98</v>
      </c>
      <c r="N7" s="4">
        <f t="shared" si="1"/>
        <v>10.99</v>
      </c>
      <c r="O7" s="24">
        <f t="shared" si="2"/>
        <v>0.3771929824561403</v>
      </c>
    </row>
    <row r="8" spans="1:15" ht="15">
      <c r="A8" s="28" t="s">
        <v>14</v>
      </c>
      <c r="B8" s="2" t="s">
        <v>15</v>
      </c>
      <c r="C8" s="39">
        <v>1.45</v>
      </c>
      <c r="D8" s="39">
        <v>1.39</v>
      </c>
      <c r="E8" s="39">
        <v>2.39</v>
      </c>
      <c r="F8" s="39">
        <v>1.5</v>
      </c>
      <c r="G8" s="39">
        <v>1.89</v>
      </c>
      <c r="H8" s="39">
        <v>1.39</v>
      </c>
      <c r="I8" s="39">
        <v>1.59</v>
      </c>
      <c r="J8" s="39">
        <v>1.49</v>
      </c>
      <c r="K8" s="51">
        <v>1.25</v>
      </c>
      <c r="L8" s="40">
        <v>1.89</v>
      </c>
      <c r="M8" s="4">
        <f t="shared" si="0"/>
        <v>1.25</v>
      </c>
      <c r="N8" s="4">
        <f t="shared" si="1"/>
        <v>2.39</v>
      </c>
      <c r="O8" s="24">
        <f t="shared" si="2"/>
        <v>0.9120000000000001</v>
      </c>
    </row>
    <row r="9" spans="1:15" ht="15">
      <c r="A9" s="28" t="s">
        <v>16</v>
      </c>
      <c r="B9" s="2" t="s">
        <v>17</v>
      </c>
      <c r="C9" s="39">
        <v>3.5</v>
      </c>
      <c r="D9" s="39">
        <v>2.89</v>
      </c>
      <c r="E9" s="39">
        <v>3.48</v>
      </c>
      <c r="F9" s="39">
        <v>3.42</v>
      </c>
      <c r="G9" s="39">
        <v>2.99</v>
      </c>
      <c r="H9" s="39">
        <v>3.69</v>
      </c>
      <c r="I9" s="39">
        <v>2.49</v>
      </c>
      <c r="J9" s="39">
        <v>3.49</v>
      </c>
      <c r="K9" s="51">
        <v>2.45</v>
      </c>
      <c r="L9" s="40">
        <v>1.39</v>
      </c>
      <c r="M9" s="4">
        <f t="shared" si="0"/>
        <v>1.39</v>
      </c>
      <c r="N9" s="4">
        <f t="shared" si="1"/>
        <v>3.69</v>
      </c>
      <c r="O9" s="24">
        <f t="shared" si="2"/>
        <v>1.6546762589928057</v>
      </c>
    </row>
    <row r="10" spans="1:15" ht="15">
      <c r="A10" s="28" t="s">
        <v>18</v>
      </c>
      <c r="B10" s="2" t="s">
        <v>19</v>
      </c>
      <c r="C10" s="39">
        <v>8.4</v>
      </c>
      <c r="D10" s="39">
        <v>8.29</v>
      </c>
      <c r="E10" s="39">
        <v>8.98</v>
      </c>
      <c r="F10" s="39">
        <v>7.85</v>
      </c>
      <c r="G10" s="39">
        <v>6.69</v>
      </c>
      <c r="H10" s="39">
        <v>8.49</v>
      </c>
      <c r="I10" s="39">
        <v>6.59</v>
      </c>
      <c r="J10" s="39">
        <v>8.49</v>
      </c>
      <c r="K10" s="51">
        <v>6.8</v>
      </c>
      <c r="L10" s="40">
        <v>6.98</v>
      </c>
      <c r="M10" s="4">
        <f t="shared" si="0"/>
        <v>6.59</v>
      </c>
      <c r="N10" s="4">
        <f t="shared" si="1"/>
        <v>8.98</v>
      </c>
      <c r="O10" s="24">
        <f t="shared" si="2"/>
        <v>0.36267071320182104</v>
      </c>
    </row>
    <row r="11" spans="1:15" ht="15">
      <c r="A11" s="28" t="s">
        <v>20</v>
      </c>
      <c r="B11" s="2" t="s">
        <v>15</v>
      </c>
      <c r="C11" s="39">
        <v>10.59</v>
      </c>
      <c r="D11" s="39">
        <v>11.8</v>
      </c>
      <c r="E11" s="39">
        <v>12.95</v>
      </c>
      <c r="F11" s="39">
        <v>10.9</v>
      </c>
      <c r="G11" s="41">
        <v>11.9</v>
      </c>
      <c r="H11" s="39">
        <v>9.49</v>
      </c>
      <c r="I11" s="39">
        <v>12.9</v>
      </c>
      <c r="J11" s="39">
        <v>13.98</v>
      </c>
      <c r="K11" s="51">
        <v>11.69</v>
      </c>
      <c r="L11" s="40">
        <v>12.98</v>
      </c>
      <c r="M11" s="4">
        <f t="shared" si="0"/>
        <v>9.49</v>
      </c>
      <c r="N11" s="4">
        <f t="shared" si="1"/>
        <v>13.98</v>
      </c>
      <c r="O11" s="24">
        <f t="shared" si="2"/>
        <v>0.4731296101159115</v>
      </c>
    </row>
    <row r="12" spans="1:15" ht="15">
      <c r="A12" s="28" t="s">
        <v>21</v>
      </c>
      <c r="B12" s="2" t="s">
        <v>22</v>
      </c>
      <c r="C12" s="39">
        <v>1.59</v>
      </c>
      <c r="D12" s="39">
        <v>1.79</v>
      </c>
      <c r="E12" s="39">
        <v>2.39</v>
      </c>
      <c r="F12" s="39">
        <v>1.88</v>
      </c>
      <c r="G12" s="39">
        <v>1.98</v>
      </c>
      <c r="H12" s="39">
        <v>1.79</v>
      </c>
      <c r="I12" s="39">
        <v>1.59</v>
      </c>
      <c r="J12" s="39">
        <v>1.49</v>
      </c>
      <c r="K12" s="51">
        <v>1.35</v>
      </c>
      <c r="L12" s="40">
        <v>1.99</v>
      </c>
      <c r="M12" s="4">
        <f t="shared" si="0"/>
        <v>1.35</v>
      </c>
      <c r="N12" s="4">
        <f t="shared" si="1"/>
        <v>2.39</v>
      </c>
      <c r="O12" s="24">
        <f t="shared" si="2"/>
        <v>0.7703703703703704</v>
      </c>
    </row>
    <row r="13" spans="1:15" ht="15">
      <c r="A13" s="29" t="s">
        <v>23</v>
      </c>
      <c r="B13" s="3" t="s">
        <v>19</v>
      </c>
      <c r="C13" s="41">
        <v>7.35</v>
      </c>
      <c r="D13" s="39">
        <v>2.58</v>
      </c>
      <c r="E13" s="39">
        <v>4.98</v>
      </c>
      <c r="F13" s="39">
        <v>4.9</v>
      </c>
      <c r="G13" s="41">
        <v>3.99</v>
      </c>
      <c r="H13" s="39">
        <v>3.29</v>
      </c>
      <c r="I13" s="39">
        <v>3.49</v>
      </c>
      <c r="J13" s="39">
        <v>6.89</v>
      </c>
      <c r="K13" s="51">
        <v>5.65</v>
      </c>
      <c r="L13" s="40">
        <v>5.45</v>
      </c>
      <c r="M13" s="4">
        <f t="shared" si="0"/>
        <v>2.58</v>
      </c>
      <c r="N13" s="4">
        <f t="shared" si="1"/>
        <v>7.35</v>
      </c>
      <c r="O13" s="24">
        <f t="shared" si="2"/>
        <v>1.8488372093023253</v>
      </c>
    </row>
    <row r="14" spans="1:15" ht="15">
      <c r="A14" s="28" t="s">
        <v>24</v>
      </c>
      <c r="B14" s="3" t="s">
        <v>25</v>
      </c>
      <c r="C14" s="41">
        <v>1.7</v>
      </c>
      <c r="D14" s="39">
        <v>1.38</v>
      </c>
      <c r="E14" s="39">
        <v>0.98</v>
      </c>
      <c r="F14" s="39">
        <v>3.15</v>
      </c>
      <c r="G14" s="41">
        <v>0.99</v>
      </c>
      <c r="H14" s="39">
        <v>1.99</v>
      </c>
      <c r="I14" s="39">
        <v>1.99</v>
      </c>
      <c r="J14" s="39">
        <v>3.89</v>
      </c>
      <c r="K14" s="51">
        <v>0.95</v>
      </c>
      <c r="L14" s="40">
        <v>2.29</v>
      </c>
      <c r="M14" s="4">
        <f t="shared" si="0"/>
        <v>0.95</v>
      </c>
      <c r="N14" s="4">
        <f t="shared" si="1"/>
        <v>3.89</v>
      </c>
      <c r="O14" s="24">
        <f t="shared" si="2"/>
        <v>3.094736842105264</v>
      </c>
    </row>
    <row r="15" spans="1:15" ht="15">
      <c r="A15" s="29" t="s">
        <v>26</v>
      </c>
      <c r="B15" s="3" t="s">
        <v>15</v>
      </c>
      <c r="C15" s="41">
        <v>5.4</v>
      </c>
      <c r="D15" s="39">
        <v>3.98</v>
      </c>
      <c r="E15" s="39">
        <v>4.85</v>
      </c>
      <c r="F15" s="39">
        <v>5.25</v>
      </c>
      <c r="G15" s="41">
        <v>4.59</v>
      </c>
      <c r="H15" s="39">
        <v>5.99</v>
      </c>
      <c r="I15" s="39">
        <v>3.59</v>
      </c>
      <c r="J15" s="39">
        <v>5.49</v>
      </c>
      <c r="K15" s="51">
        <v>4.59</v>
      </c>
      <c r="L15" s="40">
        <v>4.35</v>
      </c>
      <c r="M15" s="4">
        <f t="shared" si="0"/>
        <v>3.59</v>
      </c>
      <c r="N15" s="4">
        <f t="shared" si="1"/>
        <v>5.99</v>
      </c>
      <c r="O15" s="24">
        <f t="shared" si="2"/>
        <v>0.668523676880223</v>
      </c>
    </row>
    <row r="16" spans="1:15" ht="15">
      <c r="A16" s="29" t="s">
        <v>27</v>
      </c>
      <c r="B16" s="3" t="s">
        <v>15</v>
      </c>
      <c r="C16" s="41">
        <v>1.65</v>
      </c>
      <c r="D16" s="39">
        <v>1.79</v>
      </c>
      <c r="E16" s="39">
        <v>1.79</v>
      </c>
      <c r="F16" s="39">
        <v>1.79</v>
      </c>
      <c r="G16" s="39">
        <v>1.99</v>
      </c>
      <c r="H16" s="39">
        <v>1.99</v>
      </c>
      <c r="I16" s="39">
        <v>1.65</v>
      </c>
      <c r="J16" s="39">
        <v>2.19</v>
      </c>
      <c r="K16" s="51">
        <v>1.6</v>
      </c>
      <c r="L16" s="40">
        <v>1.79</v>
      </c>
      <c r="M16" s="4">
        <f t="shared" si="0"/>
        <v>1.6</v>
      </c>
      <c r="N16" s="4">
        <f t="shared" si="1"/>
        <v>2.19</v>
      </c>
      <c r="O16" s="24">
        <f t="shared" si="2"/>
        <v>0.3687499999999999</v>
      </c>
    </row>
    <row r="17" spans="1:15" ht="15">
      <c r="A17" s="28" t="s">
        <v>28</v>
      </c>
      <c r="B17" s="2" t="s">
        <v>15</v>
      </c>
      <c r="C17" s="39">
        <v>4.29</v>
      </c>
      <c r="D17" s="39">
        <v>3.78</v>
      </c>
      <c r="E17" s="39">
        <v>4.85</v>
      </c>
      <c r="F17" s="39">
        <v>4.88</v>
      </c>
      <c r="G17" s="39">
        <v>4.79</v>
      </c>
      <c r="H17" s="39">
        <v>3.99</v>
      </c>
      <c r="I17" s="39">
        <v>4.19</v>
      </c>
      <c r="J17" s="39">
        <v>3.69</v>
      </c>
      <c r="K17" s="51">
        <v>3.58</v>
      </c>
      <c r="L17" s="40">
        <v>3.99</v>
      </c>
      <c r="M17" s="4">
        <f t="shared" si="0"/>
        <v>3.58</v>
      </c>
      <c r="N17" s="4">
        <f t="shared" si="1"/>
        <v>4.88</v>
      </c>
      <c r="O17" s="24">
        <f t="shared" si="2"/>
        <v>0.3631284916201117</v>
      </c>
    </row>
    <row r="18" spans="1:15" ht="15">
      <c r="A18" s="28" t="s">
        <v>29</v>
      </c>
      <c r="B18" s="2" t="s">
        <v>15</v>
      </c>
      <c r="C18" s="39">
        <v>2.29</v>
      </c>
      <c r="D18" s="39">
        <v>1.89</v>
      </c>
      <c r="E18" s="39">
        <v>2.69</v>
      </c>
      <c r="F18" s="39">
        <v>2.59</v>
      </c>
      <c r="G18" s="41">
        <v>3.29</v>
      </c>
      <c r="H18" s="39">
        <v>2.39</v>
      </c>
      <c r="I18" s="39">
        <v>2.29</v>
      </c>
      <c r="J18" s="39">
        <v>2.79</v>
      </c>
      <c r="K18" s="51">
        <v>1.99</v>
      </c>
      <c r="L18" s="40">
        <v>2.25</v>
      </c>
      <c r="M18" s="4">
        <f t="shared" si="0"/>
        <v>1.89</v>
      </c>
      <c r="N18" s="4">
        <f t="shared" si="1"/>
        <v>3.29</v>
      </c>
      <c r="O18" s="24">
        <f t="shared" si="2"/>
        <v>0.7407407407407408</v>
      </c>
    </row>
    <row r="19" spans="1:15" ht="15">
      <c r="A19" s="29" t="s">
        <v>30</v>
      </c>
      <c r="B19" s="3" t="s">
        <v>31</v>
      </c>
      <c r="C19" s="41">
        <v>3.95</v>
      </c>
      <c r="D19" s="39">
        <v>3.56</v>
      </c>
      <c r="E19" s="39">
        <v>3.99</v>
      </c>
      <c r="F19" s="39">
        <v>7.58</v>
      </c>
      <c r="G19" s="41">
        <v>1.69</v>
      </c>
      <c r="H19" s="39">
        <v>5.99</v>
      </c>
      <c r="I19" s="39">
        <v>2.3</v>
      </c>
      <c r="J19" s="39">
        <v>7.09</v>
      </c>
      <c r="K19" s="51">
        <v>3.85</v>
      </c>
      <c r="L19" s="40">
        <v>5.39</v>
      </c>
      <c r="M19" s="4">
        <f t="shared" si="0"/>
        <v>1.69</v>
      </c>
      <c r="N19" s="4">
        <f t="shared" si="1"/>
        <v>7.58</v>
      </c>
      <c r="O19" s="24">
        <f t="shared" si="2"/>
        <v>3.4852071005917162</v>
      </c>
    </row>
    <row r="20" spans="1:15" ht="28.5">
      <c r="A20" s="29" t="s">
        <v>57</v>
      </c>
      <c r="B20" s="3" t="s">
        <v>17</v>
      </c>
      <c r="C20" s="41">
        <v>3.79</v>
      </c>
      <c r="D20" s="39">
        <v>4.59</v>
      </c>
      <c r="E20" s="39">
        <v>4.48</v>
      </c>
      <c r="F20" s="39">
        <v>4.58</v>
      </c>
      <c r="G20" s="41">
        <v>4.28</v>
      </c>
      <c r="H20" s="39">
        <v>4.95</v>
      </c>
      <c r="I20" s="39">
        <v>2.4</v>
      </c>
      <c r="J20" s="39">
        <v>9.99</v>
      </c>
      <c r="K20" s="51"/>
      <c r="L20" s="40"/>
      <c r="M20" s="4">
        <f t="shared" si="0"/>
        <v>2.4</v>
      </c>
      <c r="N20" s="4">
        <f t="shared" si="1"/>
        <v>9.99</v>
      </c>
      <c r="O20" s="24">
        <f t="shared" si="2"/>
        <v>3.1625</v>
      </c>
    </row>
    <row r="21" spans="1:15" ht="15">
      <c r="A21" s="29" t="s">
        <v>32</v>
      </c>
      <c r="B21" s="3" t="s">
        <v>19</v>
      </c>
      <c r="C21" s="41">
        <v>1.25</v>
      </c>
      <c r="D21" s="39">
        <v>1.59</v>
      </c>
      <c r="E21" s="39">
        <v>1.99</v>
      </c>
      <c r="F21" s="39">
        <v>1.88</v>
      </c>
      <c r="G21" s="41">
        <v>1.89</v>
      </c>
      <c r="H21" s="39">
        <v>1.99</v>
      </c>
      <c r="I21" s="39">
        <v>1.99</v>
      </c>
      <c r="J21" s="39">
        <v>2.39</v>
      </c>
      <c r="K21" s="51">
        <v>1.2</v>
      </c>
      <c r="L21" s="40">
        <v>1.49</v>
      </c>
      <c r="M21" s="4">
        <f t="shared" si="0"/>
        <v>1.2</v>
      </c>
      <c r="N21" s="4">
        <f t="shared" si="1"/>
        <v>2.39</v>
      </c>
      <c r="O21" s="24">
        <f t="shared" si="2"/>
        <v>0.9916666666666668</v>
      </c>
    </row>
    <row r="22" spans="1:15" ht="15">
      <c r="A22" s="29" t="s">
        <v>33</v>
      </c>
      <c r="B22" s="3" t="s">
        <v>19</v>
      </c>
      <c r="C22" s="41">
        <v>3.3</v>
      </c>
      <c r="D22" s="39">
        <v>1.99</v>
      </c>
      <c r="E22" s="39">
        <v>3.25</v>
      </c>
      <c r="F22" s="39">
        <v>2.55</v>
      </c>
      <c r="G22" s="41">
        <v>2.99</v>
      </c>
      <c r="H22" s="39">
        <v>3.19</v>
      </c>
      <c r="I22" s="39">
        <v>1.69</v>
      </c>
      <c r="J22" s="39">
        <v>3.29</v>
      </c>
      <c r="K22" s="51">
        <v>2.85</v>
      </c>
      <c r="L22" s="40">
        <v>2.43</v>
      </c>
      <c r="M22" s="4">
        <f t="shared" si="0"/>
        <v>1.69</v>
      </c>
      <c r="N22" s="4">
        <f t="shared" si="1"/>
        <v>3.3</v>
      </c>
      <c r="O22" s="24">
        <f t="shared" si="2"/>
        <v>0.9526627218934911</v>
      </c>
    </row>
    <row r="23" spans="1:15" ht="15">
      <c r="A23" s="29" t="s">
        <v>34</v>
      </c>
      <c r="B23" s="3" t="s">
        <v>35</v>
      </c>
      <c r="C23" s="41">
        <v>2.92</v>
      </c>
      <c r="D23" s="39">
        <v>2.89</v>
      </c>
      <c r="E23" s="39">
        <v>2.89</v>
      </c>
      <c r="F23" s="39">
        <v>2.79</v>
      </c>
      <c r="G23" s="41">
        <v>2.49</v>
      </c>
      <c r="H23" s="39">
        <v>3.39</v>
      </c>
      <c r="I23" s="39">
        <v>2.79</v>
      </c>
      <c r="J23" s="39">
        <v>3.09</v>
      </c>
      <c r="K23" s="51">
        <v>2.63</v>
      </c>
      <c r="L23" s="40">
        <v>3.59</v>
      </c>
      <c r="M23" s="4">
        <f t="shared" si="0"/>
        <v>2.49</v>
      </c>
      <c r="N23" s="4">
        <f t="shared" si="1"/>
        <v>3.59</v>
      </c>
      <c r="O23" s="24">
        <f t="shared" si="2"/>
        <v>0.4417670682730922</v>
      </c>
    </row>
    <row r="24" spans="1:15" ht="15">
      <c r="A24" s="29" t="s">
        <v>36</v>
      </c>
      <c r="B24" s="3" t="s">
        <v>37</v>
      </c>
      <c r="C24" s="41">
        <v>4.95</v>
      </c>
      <c r="D24" s="39">
        <v>4.89</v>
      </c>
      <c r="E24" s="39">
        <v>5.98</v>
      </c>
      <c r="F24" s="39">
        <v>5.65</v>
      </c>
      <c r="G24" s="41">
        <v>4.99</v>
      </c>
      <c r="H24" s="39">
        <v>6.79</v>
      </c>
      <c r="I24" s="39">
        <v>5.89</v>
      </c>
      <c r="J24" s="39">
        <v>6.49</v>
      </c>
      <c r="K24" s="51">
        <v>5.65</v>
      </c>
      <c r="L24" s="40">
        <v>5.98</v>
      </c>
      <c r="M24" s="4">
        <f t="shared" si="0"/>
        <v>4.89</v>
      </c>
      <c r="N24" s="4">
        <f t="shared" si="1"/>
        <v>6.79</v>
      </c>
      <c r="O24" s="24">
        <f t="shared" si="2"/>
        <v>0.3885480572597138</v>
      </c>
    </row>
    <row r="25" spans="1:15" ht="15.75" thickBot="1">
      <c r="A25" s="30" t="s">
        <v>38</v>
      </c>
      <c r="B25" s="31" t="s">
        <v>39</v>
      </c>
      <c r="C25" s="42">
        <v>0.89</v>
      </c>
      <c r="D25" s="43">
        <v>0.98</v>
      </c>
      <c r="E25" s="43">
        <v>1.29</v>
      </c>
      <c r="F25" s="43">
        <v>0.98</v>
      </c>
      <c r="G25" s="42">
        <v>0.98</v>
      </c>
      <c r="H25" s="43">
        <v>1.39</v>
      </c>
      <c r="I25" s="43">
        <v>0.99</v>
      </c>
      <c r="J25" s="43">
        <v>1.25</v>
      </c>
      <c r="K25" s="52">
        <v>1.69</v>
      </c>
      <c r="L25" s="44">
        <v>1.69</v>
      </c>
      <c r="M25" s="4">
        <f t="shared" si="0"/>
        <v>0.89</v>
      </c>
      <c r="N25" s="4">
        <f t="shared" si="1"/>
        <v>1.69</v>
      </c>
      <c r="O25" s="24">
        <f t="shared" si="2"/>
        <v>0.8988764044943819</v>
      </c>
    </row>
    <row r="26" spans="1:15" ht="15.75" thickBot="1">
      <c r="A26" s="59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1.89</v>
      </c>
      <c r="D27" s="37">
        <v>1.59</v>
      </c>
      <c r="E27" s="37">
        <v>2.69</v>
      </c>
      <c r="F27" s="37">
        <v>2.88</v>
      </c>
      <c r="G27" s="45">
        <v>2.49</v>
      </c>
      <c r="H27" s="37">
        <v>2.39</v>
      </c>
      <c r="I27" s="37">
        <v>1.99</v>
      </c>
      <c r="J27" s="37">
        <v>2.79</v>
      </c>
      <c r="K27" s="50">
        <v>1.79</v>
      </c>
      <c r="L27" s="38">
        <v>2.86</v>
      </c>
      <c r="M27" s="4">
        <f>SMALL(C27:L27,1)</f>
        <v>1.59</v>
      </c>
      <c r="N27" s="4">
        <f>LARGE(C27:L27,1)</f>
        <v>2.88</v>
      </c>
      <c r="O27" s="24">
        <f t="shared" si="2"/>
        <v>0.811320754716981</v>
      </c>
    </row>
    <row r="28" spans="1:15" ht="15">
      <c r="A28" s="28" t="s">
        <v>42</v>
      </c>
      <c r="B28" s="2" t="s">
        <v>43</v>
      </c>
      <c r="C28" s="39">
        <v>0.89</v>
      </c>
      <c r="D28" s="39">
        <v>0.79</v>
      </c>
      <c r="E28" s="39">
        <v>1.29</v>
      </c>
      <c r="F28" s="39">
        <v>1.55</v>
      </c>
      <c r="G28" s="41">
        <v>1.49</v>
      </c>
      <c r="H28" s="39">
        <v>1.49</v>
      </c>
      <c r="I28" s="39">
        <v>1.09</v>
      </c>
      <c r="J28" s="39">
        <v>1.89</v>
      </c>
      <c r="K28" s="51">
        <v>1.15</v>
      </c>
      <c r="L28" s="40">
        <v>0.89</v>
      </c>
      <c r="M28" s="4">
        <f>SMALL(C28:L28,1)</f>
        <v>0.79</v>
      </c>
      <c r="N28" s="4">
        <f>LARGE(C28:L28,1)</f>
        <v>1.89</v>
      </c>
      <c r="O28" s="24">
        <f t="shared" si="2"/>
        <v>1.3924050632911391</v>
      </c>
    </row>
    <row r="29" spans="1:15" ht="15">
      <c r="A29" s="28" t="s">
        <v>44</v>
      </c>
      <c r="B29" s="2" t="s">
        <v>45</v>
      </c>
      <c r="C29" s="39">
        <v>3.88</v>
      </c>
      <c r="D29" s="39">
        <v>3.99</v>
      </c>
      <c r="E29" s="39">
        <v>3.99</v>
      </c>
      <c r="F29" s="39">
        <v>5.18</v>
      </c>
      <c r="G29" s="41">
        <v>4.98</v>
      </c>
      <c r="H29" s="39">
        <v>4.99</v>
      </c>
      <c r="I29" s="39">
        <v>3.99</v>
      </c>
      <c r="J29" s="39">
        <v>5.49</v>
      </c>
      <c r="K29" s="51">
        <v>4.15</v>
      </c>
      <c r="L29" s="40">
        <v>4.79</v>
      </c>
      <c r="M29" s="4">
        <f>SMALL(C29:L29,1)</f>
        <v>3.88</v>
      </c>
      <c r="N29" s="4">
        <f>LARGE(C29:L29,1)</f>
        <v>5.49</v>
      </c>
      <c r="O29" s="24">
        <f t="shared" si="2"/>
        <v>0.4149484536082475</v>
      </c>
    </row>
    <row r="30" spans="1:15" ht="15.75" thickBot="1">
      <c r="A30" s="32" t="s">
        <v>46</v>
      </c>
      <c r="B30" s="33" t="s">
        <v>15</v>
      </c>
      <c r="C30" s="43">
        <v>5.5</v>
      </c>
      <c r="D30" s="43">
        <v>4.78</v>
      </c>
      <c r="E30" s="43">
        <v>5.98</v>
      </c>
      <c r="F30" s="43">
        <v>5.9</v>
      </c>
      <c r="G30" s="42"/>
      <c r="H30" s="43">
        <v>4.75</v>
      </c>
      <c r="I30" s="43">
        <v>4.99</v>
      </c>
      <c r="J30" s="43">
        <v>5.98</v>
      </c>
      <c r="K30" s="52">
        <v>4.55</v>
      </c>
      <c r="L30" s="44">
        <v>6.19</v>
      </c>
      <c r="M30" s="4">
        <f>SMALL(C30:L30,1)</f>
        <v>4.55</v>
      </c>
      <c r="N30" s="4">
        <f>LARGE(C30:L30,1)</f>
        <v>6.19</v>
      </c>
      <c r="O30" s="24">
        <f t="shared" si="2"/>
        <v>0.3604395604395606</v>
      </c>
    </row>
    <row r="31" spans="1:15" ht="15.75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2.2</v>
      </c>
      <c r="D32" s="37">
        <v>1.19</v>
      </c>
      <c r="E32" s="37">
        <v>2.49</v>
      </c>
      <c r="F32" s="37">
        <v>2.48</v>
      </c>
      <c r="G32" s="45">
        <v>4.59</v>
      </c>
      <c r="H32" s="37">
        <v>1.5</v>
      </c>
      <c r="I32" s="37">
        <v>1.89</v>
      </c>
      <c r="J32" s="37">
        <v>2.99</v>
      </c>
      <c r="K32" s="50">
        <v>1.79</v>
      </c>
      <c r="L32" s="38">
        <v>1.39</v>
      </c>
      <c r="M32" s="4">
        <f>SMALL(C32:L32,1)</f>
        <v>1.19</v>
      </c>
      <c r="N32" s="4">
        <f>LARGE(C32:L32,1)</f>
        <v>4.59</v>
      </c>
      <c r="O32" s="24">
        <f t="shared" si="2"/>
        <v>2.857142857142857</v>
      </c>
    </row>
    <row r="33" spans="1:15" ht="15">
      <c r="A33" s="28" t="s">
        <v>48</v>
      </c>
      <c r="B33" s="2" t="s">
        <v>49</v>
      </c>
      <c r="C33" s="39">
        <v>1.49</v>
      </c>
      <c r="D33" s="39">
        <v>1.89</v>
      </c>
      <c r="E33" s="39">
        <v>1.98</v>
      </c>
      <c r="F33" s="39">
        <v>2.78</v>
      </c>
      <c r="G33" s="41">
        <v>1.99</v>
      </c>
      <c r="H33" s="39">
        <v>1.99</v>
      </c>
      <c r="I33" s="39">
        <v>1.99</v>
      </c>
      <c r="J33" s="39">
        <v>1.99</v>
      </c>
      <c r="K33" s="51">
        <v>2.05</v>
      </c>
      <c r="L33" s="40">
        <v>5.39</v>
      </c>
      <c r="M33" s="4">
        <f>SMALL(C33:L33,1)</f>
        <v>1.49</v>
      </c>
      <c r="N33" s="4">
        <f>LARGE(C33:L33,1)</f>
        <v>5.39</v>
      </c>
      <c r="O33" s="24">
        <f t="shared" si="2"/>
        <v>2.6174496644295298</v>
      </c>
    </row>
    <row r="34" spans="1:15" ht="15.75" thickBot="1">
      <c r="A34" s="32" t="s">
        <v>50</v>
      </c>
      <c r="B34" s="33" t="s">
        <v>22</v>
      </c>
      <c r="C34" s="43">
        <v>0.69</v>
      </c>
      <c r="D34" s="43">
        <v>0.89</v>
      </c>
      <c r="E34" s="43">
        <v>1.29</v>
      </c>
      <c r="F34" s="43">
        <v>1.1</v>
      </c>
      <c r="G34" s="42">
        <v>1.25</v>
      </c>
      <c r="H34" s="43">
        <v>1.39</v>
      </c>
      <c r="I34" s="43">
        <v>0.69</v>
      </c>
      <c r="J34" s="43">
        <v>1.49</v>
      </c>
      <c r="K34" s="52">
        <v>0.95</v>
      </c>
      <c r="L34" s="44">
        <v>0.89</v>
      </c>
      <c r="M34" s="4">
        <f>SMALL(C34:L34,1)</f>
        <v>0.69</v>
      </c>
      <c r="N34" s="4">
        <f>LARGE(C34:L34,1)</f>
        <v>1.49</v>
      </c>
      <c r="O34" s="24">
        <f t="shared" si="2"/>
        <v>1.1594202898550727</v>
      </c>
    </row>
    <row r="35" spans="1:15" ht="18">
      <c r="A35" s="35" t="s">
        <v>53</v>
      </c>
      <c r="B35" s="11"/>
      <c r="C35" s="49">
        <f>SUM(C5:C34)</f>
        <v>111.94000000000003</v>
      </c>
      <c r="D35" s="49">
        <f aca="true" t="shared" si="3" ref="D35:L35">SUM(D5:D34)</f>
        <v>102.94000000000001</v>
      </c>
      <c r="E35" s="49">
        <f t="shared" si="3"/>
        <v>121.52000000000001</v>
      </c>
      <c r="F35" s="49">
        <f t="shared" si="3"/>
        <v>111.45</v>
      </c>
      <c r="G35" s="48">
        <f t="shared" si="3"/>
        <v>102.94999999999999</v>
      </c>
      <c r="H35" s="48">
        <f>SUM(H5:H34)</f>
        <v>117.81999999999998</v>
      </c>
      <c r="I35" s="48">
        <f t="shared" si="3"/>
        <v>103.82</v>
      </c>
      <c r="J35" s="48">
        <f t="shared" si="3"/>
        <v>141.06000000000003</v>
      </c>
      <c r="K35" s="48">
        <f>SUM(K5:K34)</f>
        <v>95.34000000000002</v>
      </c>
      <c r="L35" s="48">
        <f t="shared" si="3"/>
        <v>118.96000000000001</v>
      </c>
      <c r="M35" s="12"/>
      <c r="N35" s="12"/>
      <c r="O35" s="24"/>
    </row>
    <row r="36" spans="1:8" ht="23.25">
      <c r="A36" s="71"/>
      <c r="B36" s="71"/>
      <c r="C36" s="71"/>
      <c r="D36" s="71"/>
      <c r="E36" s="71"/>
      <c r="F36" s="71"/>
      <c r="H36" s="4"/>
    </row>
    <row r="37" spans="1:8" ht="25.5" customHeight="1">
      <c r="A37" s="55" t="s">
        <v>60</v>
      </c>
      <c r="H37" s="4"/>
    </row>
    <row r="38" ht="15">
      <c r="H38" s="4"/>
    </row>
    <row r="39" ht="15">
      <c r="A39" t="s">
        <v>65</v>
      </c>
    </row>
    <row r="40" spans="1:10" ht="15.75">
      <c r="A40" s="57" t="s">
        <v>66</v>
      </c>
      <c r="B40" s="57"/>
      <c r="C40" s="57"/>
      <c r="D40" s="57"/>
      <c r="E40" s="57"/>
      <c r="F40" s="57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FM Cidade</cp:lastModifiedBy>
  <cp:lastPrinted>2017-07-03T15:22:35Z</cp:lastPrinted>
  <dcterms:created xsi:type="dcterms:W3CDTF">2012-05-08T13:15:19Z</dcterms:created>
  <dcterms:modified xsi:type="dcterms:W3CDTF">2017-07-04T12:56:26Z</dcterms:modified>
  <cp:category/>
  <cp:version/>
  <cp:contentType/>
  <cp:contentStatus/>
</cp:coreProperties>
</file>